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Leggimi" sheetId="1" state="visible" r:id="rId1"/>
    <sheet name="DDT" sheetId="2" state="visible" r:id="rId2"/>
    <sheet name="Registro DDT" sheetId="3" state="visible" r:id="rId3"/>
  </sheets>
  <definedNames>
    <definedName name="_xlnm.Print_Area" localSheetId="1">'DDT'!$A$1:$E$41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Calibri"/>
      <b val="1"/>
      <color rgb="FF0F1A24"/>
      <sz val="16"/>
    </font>
    <font>
      <name val="Calibri"/>
      <color rgb="FF0F1A24"/>
      <sz val="11"/>
    </font>
    <font>
      <name val="Calibri"/>
      <b val="1"/>
      <color rgb="FF0F1A24"/>
      <sz val="11"/>
    </font>
    <font>
      <name val="Calibri"/>
      <b val="1"/>
      <color rgb="FF0F1A24"/>
      <sz val="14"/>
    </font>
    <font>
      <name val="Calibri"/>
      <color rgb="FF8595A3"/>
      <sz val="9"/>
    </font>
    <font>
      <name val="Calibri"/>
      <b val="1"/>
      <color rgb="FF8595A3"/>
      <sz val="8"/>
    </font>
    <font>
      <name val="Calibri"/>
      <b val="1"/>
      <color rgb="FFFFFFFF"/>
      <sz val="9"/>
    </font>
    <font>
      <name val="Calibri"/>
      <color rgb="FF8595A3"/>
      <sz val="8"/>
    </font>
    <font>
      <name val="Calibri"/>
      <b val="1"/>
      <color rgb="FF0F1A24"/>
      <sz val="13"/>
    </font>
    <font>
      <name val="Calibri"/>
      <color rgb="FF8595A3"/>
      <sz val="10"/>
    </font>
    <font>
      <name val="Calibri"/>
      <b val="1"/>
      <color rgb="FF0F1A24"/>
      <sz val="10"/>
    </font>
  </fonts>
  <fills count="4">
    <fill>
      <patternFill/>
    </fill>
    <fill>
      <patternFill patternType="gray125"/>
    </fill>
    <fill>
      <patternFill patternType="solid">
        <fgColor rgb="FFFFE8D6"/>
      </patternFill>
    </fill>
    <fill>
      <patternFill patternType="solid">
        <fgColor rgb="FF0F1A24"/>
      </patternFill>
    </fill>
  </fills>
  <borders count="6">
    <border>
      <left/>
      <right/>
      <top/>
      <bottom/>
      <diagonal/>
    </border>
    <border>
      <left style="thin">
        <color rgb="FFC9D1D9"/>
      </left>
      <right style="thin">
        <color rgb="FFC9D1D9"/>
      </right>
      <top style="thin">
        <color rgb="FFC9D1D9"/>
      </top>
      <bottom style="thin">
        <color rgb="FFC9D1D9"/>
      </bottom>
    </border>
    <border>
      <left/>
      <right/>
      <top style="thin">
        <color rgb="FFC9D1D9"/>
      </top>
      <bottom/>
      <diagonal/>
    </border>
    <border>
      <left/>
      <right style="thin">
        <color rgb="FFC9D1D9"/>
      </right>
      <top style="thin">
        <color rgb="FFC9D1D9"/>
      </top>
      <bottom/>
      <diagonal/>
    </border>
    <border>
      <left/>
      <right style="thin">
        <color rgb="FFC9D1D9"/>
      </right>
      <top style="thin">
        <color rgb="FFC9D1D9"/>
      </top>
      <bottom style="thin">
        <color rgb="FFC9D1D9"/>
      </bottom>
      <diagonal/>
    </border>
    <border>
      <left/>
      <right/>
      <top style="thin">
        <color rgb="FFC9D1D9"/>
      </top>
      <bottom style="thin">
        <color rgb="FFC9D1D9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4" pivotButton="0" quotePrefix="0" xfId="0"/>
    <xf numFmtId="164" fontId="2" fillId="2" borderId="1" applyAlignment="1" pivotButton="0" quotePrefix="0" xfId="0">
      <alignment vertical="top" wrapText="1"/>
    </xf>
    <xf numFmtId="0" fontId="0" fillId="0" borderId="5" pivotButton="0" quotePrefix="0" xfId="0"/>
    <xf numFmtId="0" fontId="7" fillId="3" borderId="0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3" borderId="0" applyAlignment="1" pivotButton="0" quotePrefix="0" xfId="0">
      <alignment horizontal="center" wrapText="1"/>
    </xf>
    <xf numFmtId="0" fontId="2" fillId="2" borderId="0" pivotButton="0" quotePrefix="0" xfId="0"/>
    <xf numFmtId="0" fontId="11" fillId="0" borderId="0" pivotButton="0" quotePrefix="0" xfId="0"/>
    <xf numFmtId="164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PORTANTE - Modello DDT (documento di trasporto)</t>
        </is>
      </c>
    </row>
    <row r="3">
      <c r="B3" s="2" t="inlineStr">
        <is>
          <t>Il DDT accompagna la merce che esce dalla tua sede o dal tuo magazzino.</t>
        </is>
      </c>
    </row>
    <row r="4">
      <c r="B4" s="2" t="inlineStr">
        <is>
          <t>Per un'impresa edile serve soprattutto in tre casi: quando porti materiale dal magazzino</t>
        </is>
      </c>
    </row>
    <row r="5">
      <c r="B5" s="2" t="inlineStr">
        <is>
          <t>a un tuo cantiere, quando consegni a un subappaltatore materiale da lavorare, quando rendi</t>
        </is>
      </c>
    </row>
    <row r="6">
      <c r="B6" s="2" t="inlineStr">
        <is>
          <t>merce al fornitore. Senza DDT, in una verifica quella merce uscita può essere considerata venduta, se non provi dove è andata.</t>
        </is>
      </c>
    </row>
    <row r="8">
      <c r="B8" s="3" t="inlineStr">
        <is>
          <t>Come si usa questo file</t>
        </is>
      </c>
    </row>
    <row r="9">
      <c r="B9" s="2" t="inlineStr">
        <is>
          <t>1. Nel foglio DDT compila le celle arancioni: mittente una volta sola, poi destinatario e righe.</t>
        </is>
      </c>
    </row>
    <row r="10">
      <c r="B10" s="2" t="inlineStr">
        <is>
          <t>2. Il numero lo prendi dal foglio Registro DDT: progressivo per anno, senza salti.</t>
        </is>
      </c>
    </row>
    <row r="11">
      <c r="B11" s="2" t="inlineStr">
        <is>
          <t>3. Stampa due copie (File &gt; Stampa, A4 verticale), come si usa: una viaggia con la merce, una torna a te firmata.</t>
        </is>
      </c>
    </row>
    <row r="12">
      <c r="B12" s="2" t="inlineStr">
        <is>
          <t>4. Fai firmare chi porta la merce e chi la riceve. Conserva la copia firmata.</t>
        </is>
      </c>
    </row>
    <row r="13">
      <c r="B13" s="2" t="inlineStr">
        <is>
          <t>5. Un DDT sbagliato non si cancella: si scrive ANNULLATO e il numero non si riusa.</t>
        </is>
      </c>
    </row>
    <row r="15">
      <c r="B15" s="3" t="inlineStr">
        <is>
          <t>Cosa deve esserci per legge (D.P.R. 472/1996, art. 1, comma 3)</t>
        </is>
      </c>
    </row>
    <row r="16">
      <c r="B16" s="2" t="inlineStr">
        <is>
          <t>Data; generalità di chi spedisce, di chi riceve e di chi trasporta;</t>
        </is>
      </c>
    </row>
    <row r="17">
      <c r="B17" s="2" t="inlineStr">
        <is>
          <t>natura, qualità e quantità dei beni. Causale, colli, aspetto dei beni e peso sono utili ma non obbligatori.</t>
        </is>
      </c>
    </row>
    <row r="19">
      <c r="B19" s="2" t="inlineStr">
        <is>
          <t>Con la fattura differita servono i DDT: la fattura si emette entro il 15 del mese dopo e ne cita numero e data.</t>
        </is>
      </c>
    </row>
    <row r="21">
      <c r="B21" s="2" t="inlineStr">
        <is>
          <t>Questo modello è gratuito ed è di Portante, il gestionale per imprese edili. In Portante il DDT</t>
        </is>
      </c>
    </row>
    <row r="22">
      <c r="B22" s="2" t="inlineStr">
        <is>
          <t>si compila da solo quando sposti materiale dal magazzino al cantiere: www.portante.it/modello-ddt/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E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46" customWidth="1" min="3" max="3"/>
    <col width="8" customWidth="1" min="4" max="4"/>
    <col width="11" customWidth="1" min="5" max="5"/>
    <col width="2" customWidth="1" min="6" max="6"/>
    <col width="2" customWidth="1" min="7" max="7"/>
  </cols>
  <sheetData>
    <row r="1">
      <c r="B1" s="4" t="inlineStr">
        <is>
          <t>DOCUMENTO DI TRASPORTO</t>
        </is>
      </c>
    </row>
    <row r="2">
      <c r="B2" s="5" t="inlineStr">
        <is>
          <t>D.P.R. 472/1996. Compila le celle arancioni e stampa due copie: una viaggia, una torna firmata.</t>
        </is>
      </c>
    </row>
    <row r="4">
      <c r="B4" s="6" t="inlineStr">
        <is>
          <t>MITTENTE (ragione sociale, indirizzo, partita IVA)</t>
        </is>
      </c>
      <c r="D4" s="6" t="inlineStr">
        <is>
          <t>NUMERO</t>
        </is>
      </c>
    </row>
    <row r="5" ht="48" customHeight="1">
      <c r="B5" s="7" t="inlineStr">
        <is>
          <t>Impresa Esempio Srl
Via dei Mille 10, 25100 Brescia
P.IVA 01234567890</t>
        </is>
      </c>
      <c r="C5" s="8" t="n"/>
      <c r="D5" s="7" t="inlineStr">
        <is>
          <t>2026/001</t>
        </is>
      </c>
      <c r="E5" s="8" t="n"/>
    </row>
    <row r="6">
      <c r="B6" s="6" t="inlineStr">
        <is>
          <t>DESTINATARIO (ragione sociale, indirizzo, partita IVA)</t>
        </is>
      </c>
      <c r="D6" s="6" t="inlineStr">
        <is>
          <t>DATA</t>
        </is>
      </c>
    </row>
    <row r="7" ht="48" customHeight="1">
      <c r="B7" s="7" t="inlineStr">
        <is>
          <t>Stessa impresa (trasferimento a cantiere proprio)</t>
        </is>
      </c>
      <c r="C7" s="8" t="n"/>
      <c r="D7" s="9" t="n"/>
      <c r="E7" s="8" t="n"/>
    </row>
    <row r="8">
      <c r="B8" s="6" t="inlineStr">
        <is>
          <t>LUOGO DI DESTINAZIONE (indirizzo del cantiere)</t>
        </is>
      </c>
    </row>
    <row r="9" ht="30" customHeight="1">
      <c r="B9" s="7" t="inlineStr">
        <is>
          <t>Cantiere Via Roma 12, Brescia</t>
        </is>
      </c>
      <c r="C9" s="10" t="n"/>
      <c r="D9" s="10" t="n"/>
      <c r="E9" s="8" t="n"/>
    </row>
    <row r="10">
      <c r="B10" s="6" t="inlineStr">
        <is>
          <t>CAUSALE DEL TRASPORTO</t>
        </is>
      </c>
      <c r="D10" s="6" t="inlineStr">
        <is>
          <t>TRASPORTO A CURA DEL</t>
        </is>
      </c>
    </row>
    <row r="11">
      <c r="B11" s="7" t="inlineStr">
        <is>
          <t>Trasferimento a cantiere proprio</t>
        </is>
      </c>
      <c r="C11" s="8" t="n"/>
      <c r="D11" s="7" t="inlineStr">
        <is>
          <t>Mittente</t>
        </is>
      </c>
      <c r="E11" s="8" t="n"/>
    </row>
    <row r="12">
      <c r="B12" s="6" t="inlineStr">
        <is>
          <t>VETTORE, MEZZO E TARGA (se non è il mittente)</t>
        </is>
      </c>
      <c r="D12" s="6" t="inlineStr">
        <is>
          <t>INIZIO TRASPORTO (data e ora)</t>
        </is>
      </c>
    </row>
    <row r="13">
      <c r="B13" s="7" t="n"/>
      <c r="C13" s="8" t="n"/>
      <c r="D13" s="7" t="n"/>
      <c r="E13" s="8" t="n"/>
    </row>
    <row r="15">
      <c r="B15" s="11" t="inlineStr">
        <is>
          <t>Codice</t>
        </is>
      </c>
      <c r="C15" s="11" t="inlineStr">
        <is>
          <t>Descrizione dei beni</t>
        </is>
      </c>
      <c r="D15" s="11" t="inlineStr">
        <is>
          <t>U.M.</t>
        </is>
      </c>
      <c r="E15" s="11" t="inlineStr">
        <is>
          <t>Quantità</t>
        </is>
      </c>
    </row>
    <row r="16" ht="18" customHeight="1">
      <c r="B16" s="7" t="n"/>
      <c r="C16" s="7" t="inlineStr">
        <is>
          <t>Tavelloni in laterizio 100x25x6</t>
        </is>
      </c>
      <c r="D16" s="7" t="inlineStr">
        <is>
          <t>pz</t>
        </is>
      </c>
      <c r="E16" s="7" t="n">
        <v>120</v>
      </c>
    </row>
    <row r="17" ht="18" customHeight="1">
      <c r="B17" s="7" t="n"/>
      <c r="C17" s="7" t="inlineStr">
        <is>
          <t>Sacchi di malta cementizia 25 kg</t>
        </is>
      </c>
      <c r="D17" s="7" t="inlineStr">
        <is>
          <t>sac</t>
        </is>
      </c>
      <c r="E17" s="7" t="n">
        <v>40</v>
      </c>
    </row>
    <row r="18" ht="18" customHeight="1">
      <c r="B18" s="7" t="n"/>
      <c r="C18" s="7" t="inlineStr">
        <is>
          <t>Rete elettrosaldata 6 mm 2x3 m</t>
        </is>
      </c>
      <c r="D18" s="7" t="inlineStr">
        <is>
          <t>pz</t>
        </is>
      </c>
      <c r="E18" s="7" t="n">
        <v>15</v>
      </c>
    </row>
    <row r="19" ht="18" customHeight="1">
      <c r="B19" s="7" t="n"/>
      <c r="C19" s="7" t="n"/>
      <c r="D19" s="7" t="n"/>
      <c r="E19" s="7" t="n"/>
    </row>
    <row r="20" ht="18" customHeight="1">
      <c r="B20" s="7" t="n"/>
      <c r="C20" s="7" t="n"/>
      <c r="D20" s="7" t="n"/>
      <c r="E20" s="7" t="n"/>
    </row>
    <row r="21" ht="18" customHeight="1">
      <c r="B21" s="7" t="n"/>
      <c r="C21" s="7" t="n"/>
      <c r="D21" s="7" t="n"/>
      <c r="E21" s="7" t="n"/>
    </row>
    <row r="22" ht="18" customHeight="1">
      <c r="B22" s="7" t="n"/>
      <c r="C22" s="7" t="n"/>
      <c r="D22" s="7" t="n"/>
      <c r="E22" s="7" t="n"/>
    </row>
    <row r="23" ht="18" customHeight="1">
      <c r="B23" s="7" t="n"/>
      <c r="C23" s="7" t="n"/>
      <c r="D23" s="7" t="n"/>
      <c r="E23" s="7" t="n"/>
    </row>
    <row r="24" ht="18" customHeight="1">
      <c r="B24" s="7" t="n"/>
      <c r="C24" s="7" t="n"/>
      <c r="D24" s="7" t="n"/>
      <c r="E24" s="7" t="n"/>
    </row>
    <row r="25" ht="18" customHeight="1">
      <c r="B25" s="7" t="n"/>
      <c r="C25" s="7" t="n"/>
      <c r="D25" s="7" t="n"/>
      <c r="E25" s="7" t="n"/>
    </row>
    <row r="26" ht="18" customHeight="1">
      <c r="B26" s="7" t="n"/>
      <c r="C26" s="7" t="n"/>
      <c r="D26" s="7" t="n"/>
      <c r="E26" s="7" t="n"/>
    </row>
    <row r="27" ht="18" customHeight="1">
      <c r="B27" s="7" t="n"/>
      <c r="C27" s="7" t="n"/>
      <c r="D27" s="7" t="n"/>
      <c r="E27" s="7" t="n"/>
    </row>
    <row r="28" ht="18" customHeight="1">
      <c r="B28" s="7" t="n"/>
      <c r="C28" s="7" t="n"/>
      <c r="D28" s="7" t="n"/>
      <c r="E28" s="7" t="n"/>
    </row>
    <row r="29" ht="18" customHeight="1">
      <c r="B29" s="7" t="n"/>
      <c r="C29" s="7" t="n"/>
      <c r="D29" s="7" t="n"/>
      <c r="E29" s="7" t="n"/>
    </row>
    <row r="30" ht="18" customHeight="1">
      <c r="B30" s="7" t="n"/>
      <c r="C30" s="7" t="n"/>
      <c r="D30" s="7" t="n"/>
      <c r="E30" s="7" t="n"/>
    </row>
    <row r="31" ht="18" customHeight="1">
      <c r="B31" s="7" t="n"/>
      <c r="C31" s="7" t="n"/>
      <c r="D31" s="7" t="n"/>
      <c r="E31" s="7" t="n"/>
    </row>
    <row r="33">
      <c r="B33" s="6" t="inlineStr">
        <is>
          <t>N. COLLI</t>
        </is>
      </c>
      <c r="C33" s="6" t="inlineStr">
        <is>
          <t>ASPETTO ESTERIORE DEI BENI</t>
        </is>
      </c>
      <c r="D33" s="6" t="inlineStr">
        <is>
          <t>PESO (kg)</t>
        </is>
      </c>
    </row>
    <row r="34">
      <c r="B34" s="7" t="n"/>
      <c r="C34" s="7" t="inlineStr">
        <is>
          <t>a vista, su bancale</t>
        </is>
      </c>
      <c r="D34" s="7" t="n"/>
      <c r="E34" s="8" t="n"/>
    </row>
    <row r="35">
      <c r="B35" s="6" t="inlineStr">
        <is>
          <t>ANNOTAZIONI</t>
        </is>
      </c>
    </row>
    <row r="36" ht="36" customHeight="1">
      <c r="B36" s="7" t="n"/>
      <c r="C36" s="10" t="n"/>
      <c r="D36" s="10" t="n"/>
      <c r="E36" s="8" t="n"/>
    </row>
    <row r="38">
      <c r="B38" s="6" t="inlineStr">
        <is>
          <t>FIRMA DEL CONDUCENTE</t>
        </is>
      </c>
      <c r="D38" s="6" t="inlineStr">
        <is>
          <t>FIRMA DEL DESTINATARIO</t>
        </is>
      </c>
    </row>
    <row r="39" ht="40" customHeight="1">
      <c r="B39" s="7" t="n"/>
      <c r="C39" s="8" t="n"/>
      <c r="D39" s="7" t="n"/>
      <c r="E39" s="8" t="n"/>
    </row>
    <row r="41">
      <c r="B41" s="12" t="inlineStr">
        <is>
          <t>Modello gratuito di Portante, il gestionale per imprese edili: www.portante.it/modello-ddt/</t>
        </is>
      </c>
    </row>
  </sheetData>
  <mergeCells count="13">
    <mergeCell ref="B13:C13"/>
    <mergeCell ref="B39:C39"/>
    <mergeCell ref="B9:E9"/>
    <mergeCell ref="D7:E7"/>
    <mergeCell ref="B7:C7"/>
    <mergeCell ref="B11:C11"/>
    <mergeCell ref="B5:C5"/>
    <mergeCell ref="D11:E11"/>
    <mergeCell ref="D13:E13"/>
    <mergeCell ref="D5:E5"/>
    <mergeCell ref="D34:E34"/>
    <mergeCell ref="B36:E36"/>
    <mergeCell ref="D39:E39"/>
  </mergeCells>
  <dataValidations count="2">
    <dataValidation sqref="B11" showDropDown="0" showInputMessage="0" showErrorMessage="0" allowBlank="1" type="list">
      <formula1>"Trasferimento a cantiere proprio,Vendita,Conto lavorazione,Reso al fornitore,Conto visione,Noleggio,Comodato,Riparazione"</formula1>
    </dataValidation>
    <dataValidation sqref="D11" showDropDown="0" showInputMessage="0" showErrorMessage="0" allowBlank="1" type="list">
      <formula1>"Mittente,Destinatario,Vettore"</formula1>
    </dataValidation>
  </dataValidations>
  <pageMargins left="0.5" right="0.5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J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2" max="2"/>
    <col width="8" customWidth="1" min="3" max="3"/>
    <col width="12" customWidth="1" min="4" max="4"/>
    <col width="12" customWidth="1" min="5" max="5"/>
    <col width="26" customWidth="1" min="6" max="6"/>
    <col width="26" customWidth="1" min="7" max="7"/>
    <col width="24" customWidth="1" min="8" max="8"/>
    <col width="14" customWidth="1" min="9" max="9"/>
    <col width="12" customWidth="1" min="10" max="10"/>
  </cols>
  <sheetData>
    <row r="1">
      <c r="B1" s="13" t="inlineStr">
        <is>
          <t>REGISTRO DEI DDT IN USCITA</t>
        </is>
      </c>
    </row>
    <row r="2">
      <c r="B2" s="14" t="inlineStr">
        <is>
          <t>Un DDT per riga. Il numero si scrive da solo, progressivo per anno: non saltare righe.</t>
        </is>
      </c>
    </row>
    <row r="4">
      <c r="B4" s="15" t="inlineStr">
        <is>
          <t>Anno</t>
        </is>
      </c>
      <c r="C4" s="15" t="inlineStr">
        <is>
          <t>Numero</t>
        </is>
      </c>
      <c r="D4" s="15" t="inlineStr">
        <is>
          <t>N. DDT</t>
        </is>
      </c>
      <c r="E4" s="15" t="inlineStr">
        <is>
          <t>Data</t>
        </is>
      </c>
      <c r="F4" s="15" t="inlineStr">
        <is>
          <t>Destinatario</t>
        </is>
      </c>
      <c r="G4" s="15" t="inlineStr">
        <is>
          <t>Cantiere / luogo</t>
        </is>
      </c>
      <c r="H4" s="15" t="inlineStr">
        <is>
          <t>Causale</t>
        </is>
      </c>
      <c r="I4" s="15" t="inlineStr">
        <is>
          <t>Copia firmata tornata?</t>
        </is>
      </c>
      <c r="J4" s="15" t="inlineStr">
        <is>
          <t>Annullato?</t>
        </is>
      </c>
    </row>
    <row r="5">
      <c r="B5" s="16" t="n">
        <v>2026</v>
      </c>
      <c r="C5" s="17">
        <f>IF(E5="","",COUNTIFS(B$5:B5,B5,E$5:E5,"&lt;&gt;"))</f>
        <v/>
      </c>
      <c r="D5" s="17">
        <f>IF(C5="","",B5&amp;"/"&amp;TEXT(C5,"000"))</f>
        <v/>
      </c>
      <c r="E5" s="18" t="n"/>
      <c r="F5" s="16" t="n"/>
      <c r="G5" s="16" t="n"/>
      <c r="H5" s="16" t="n"/>
      <c r="I5" s="16" t="n"/>
      <c r="J5" s="16" t="n"/>
    </row>
    <row r="6">
      <c r="B6" s="16">
        <f>B5</f>
        <v/>
      </c>
      <c r="C6" s="17">
        <f>IF(E6="","",COUNTIFS(B$5:B6,B6,E$5:E6,"&lt;&gt;"))</f>
        <v/>
      </c>
      <c r="D6" s="17">
        <f>IF(C6="","",B6&amp;"/"&amp;TEXT(C6,"000"))</f>
        <v/>
      </c>
      <c r="E6" s="18" t="n"/>
      <c r="F6" s="16" t="n"/>
      <c r="G6" s="16" t="n"/>
      <c r="H6" s="16" t="n"/>
      <c r="I6" s="16" t="n"/>
      <c r="J6" s="16" t="n"/>
    </row>
    <row r="7">
      <c r="B7" s="16">
        <f>B6</f>
        <v/>
      </c>
      <c r="C7" s="17">
        <f>IF(E7="","",COUNTIFS(B$5:B7,B7,E$5:E7,"&lt;&gt;"))</f>
        <v/>
      </c>
      <c r="D7" s="17">
        <f>IF(C7="","",B7&amp;"/"&amp;TEXT(C7,"000"))</f>
        <v/>
      </c>
      <c r="E7" s="18" t="n"/>
      <c r="F7" s="16" t="n"/>
      <c r="G7" s="16" t="n"/>
      <c r="H7" s="16" t="n"/>
      <c r="I7" s="16" t="n"/>
      <c r="J7" s="16" t="n"/>
    </row>
    <row r="8">
      <c r="B8" s="16">
        <f>B7</f>
        <v/>
      </c>
      <c r="C8" s="17">
        <f>IF(E8="","",COUNTIFS(B$5:B8,B8,E$5:E8,"&lt;&gt;"))</f>
        <v/>
      </c>
      <c r="D8" s="17">
        <f>IF(C8="","",B8&amp;"/"&amp;TEXT(C8,"000"))</f>
        <v/>
      </c>
      <c r="E8" s="18" t="n"/>
      <c r="F8" s="16" t="n"/>
      <c r="G8" s="16" t="n"/>
      <c r="H8" s="16" t="n"/>
      <c r="I8" s="16" t="n"/>
      <c r="J8" s="16" t="n"/>
    </row>
    <row r="9">
      <c r="B9" s="16">
        <f>B8</f>
        <v/>
      </c>
      <c r="C9" s="17">
        <f>IF(E9="","",COUNTIFS(B$5:B9,B9,E$5:E9,"&lt;&gt;"))</f>
        <v/>
      </c>
      <c r="D9" s="17">
        <f>IF(C9="","",B9&amp;"/"&amp;TEXT(C9,"000"))</f>
        <v/>
      </c>
      <c r="E9" s="18" t="n"/>
      <c r="F9" s="16" t="n"/>
      <c r="G9" s="16" t="n"/>
      <c r="H9" s="16" t="n"/>
      <c r="I9" s="16" t="n"/>
      <c r="J9" s="16" t="n"/>
    </row>
    <row r="10">
      <c r="B10" s="16">
        <f>B9</f>
        <v/>
      </c>
      <c r="C10" s="17">
        <f>IF(E10="","",COUNTIFS(B$5:B10,B10,E$5:E10,"&lt;&gt;"))</f>
        <v/>
      </c>
      <c r="D10" s="17">
        <f>IF(C10="","",B10&amp;"/"&amp;TEXT(C10,"000"))</f>
        <v/>
      </c>
      <c r="E10" s="18" t="n"/>
      <c r="F10" s="16" t="n"/>
      <c r="G10" s="16" t="n"/>
      <c r="H10" s="16" t="n"/>
      <c r="I10" s="16" t="n"/>
      <c r="J10" s="16" t="n"/>
    </row>
    <row r="11">
      <c r="B11" s="16">
        <f>B10</f>
        <v/>
      </c>
      <c r="C11" s="17">
        <f>IF(E11="","",COUNTIFS(B$5:B11,B11,E$5:E11,"&lt;&gt;"))</f>
        <v/>
      </c>
      <c r="D11" s="17">
        <f>IF(C11="","",B11&amp;"/"&amp;TEXT(C11,"000"))</f>
        <v/>
      </c>
      <c r="E11" s="18" t="n"/>
      <c r="F11" s="16" t="n"/>
      <c r="G11" s="16" t="n"/>
      <c r="H11" s="16" t="n"/>
      <c r="I11" s="16" t="n"/>
      <c r="J11" s="16" t="n"/>
    </row>
    <row r="12">
      <c r="B12" s="16">
        <f>B11</f>
        <v/>
      </c>
      <c r="C12" s="17">
        <f>IF(E12="","",COUNTIFS(B$5:B12,B12,E$5:E12,"&lt;&gt;"))</f>
        <v/>
      </c>
      <c r="D12" s="17">
        <f>IF(C12="","",B12&amp;"/"&amp;TEXT(C12,"000"))</f>
        <v/>
      </c>
      <c r="E12" s="18" t="n"/>
      <c r="F12" s="16" t="n"/>
      <c r="G12" s="16" t="n"/>
      <c r="H12" s="16" t="n"/>
      <c r="I12" s="16" t="n"/>
      <c r="J12" s="16" t="n"/>
    </row>
    <row r="13">
      <c r="B13" s="16">
        <f>B12</f>
        <v/>
      </c>
      <c r="C13" s="17">
        <f>IF(E13="","",COUNTIFS(B$5:B13,B13,E$5:E13,"&lt;&gt;"))</f>
        <v/>
      </c>
      <c r="D13" s="17">
        <f>IF(C13="","",B13&amp;"/"&amp;TEXT(C13,"000"))</f>
        <v/>
      </c>
      <c r="E13" s="18" t="n"/>
      <c r="F13" s="16" t="n"/>
      <c r="G13" s="16" t="n"/>
      <c r="H13" s="16" t="n"/>
      <c r="I13" s="16" t="n"/>
      <c r="J13" s="16" t="n"/>
    </row>
    <row r="14">
      <c r="B14" s="16">
        <f>B13</f>
        <v/>
      </c>
      <c r="C14" s="17">
        <f>IF(E14="","",COUNTIFS(B$5:B14,B14,E$5:E14,"&lt;&gt;"))</f>
        <v/>
      </c>
      <c r="D14" s="17">
        <f>IF(C14="","",B14&amp;"/"&amp;TEXT(C14,"000"))</f>
        <v/>
      </c>
      <c r="E14" s="18" t="n"/>
      <c r="F14" s="16" t="n"/>
      <c r="G14" s="16" t="n"/>
      <c r="H14" s="16" t="n"/>
      <c r="I14" s="16" t="n"/>
      <c r="J14" s="16" t="n"/>
    </row>
    <row r="15">
      <c r="B15" s="16">
        <f>B14</f>
        <v/>
      </c>
      <c r="C15" s="17">
        <f>IF(E15="","",COUNTIFS(B$5:B15,B15,E$5:E15,"&lt;&gt;"))</f>
        <v/>
      </c>
      <c r="D15" s="17">
        <f>IF(C15="","",B15&amp;"/"&amp;TEXT(C15,"000"))</f>
        <v/>
      </c>
      <c r="E15" s="18" t="n"/>
      <c r="F15" s="16" t="n"/>
      <c r="G15" s="16" t="n"/>
      <c r="H15" s="16" t="n"/>
      <c r="I15" s="16" t="n"/>
      <c r="J15" s="16" t="n"/>
    </row>
    <row r="16">
      <c r="B16" s="16">
        <f>B15</f>
        <v/>
      </c>
      <c r="C16" s="17">
        <f>IF(E16="","",COUNTIFS(B$5:B16,B16,E$5:E16,"&lt;&gt;"))</f>
        <v/>
      </c>
      <c r="D16" s="17">
        <f>IF(C16="","",B16&amp;"/"&amp;TEXT(C16,"000"))</f>
        <v/>
      </c>
      <c r="E16" s="18" t="n"/>
      <c r="F16" s="16" t="n"/>
      <c r="G16" s="16" t="n"/>
      <c r="H16" s="16" t="n"/>
      <c r="I16" s="16" t="n"/>
      <c r="J16" s="16" t="n"/>
    </row>
    <row r="17">
      <c r="B17" s="16">
        <f>B16</f>
        <v/>
      </c>
      <c r="C17" s="17">
        <f>IF(E17="","",COUNTIFS(B$5:B17,B17,E$5:E17,"&lt;&gt;"))</f>
        <v/>
      </c>
      <c r="D17" s="17">
        <f>IF(C17="","",B17&amp;"/"&amp;TEXT(C17,"000"))</f>
        <v/>
      </c>
      <c r="E17" s="18" t="n"/>
      <c r="F17" s="16" t="n"/>
      <c r="G17" s="16" t="n"/>
      <c r="H17" s="16" t="n"/>
      <c r="I17" s="16" t="n"/>
      <c r="J17" s="16" t="n"/>
    </row>
    <row r="18">
      <c r="B18" s="16">
        <f>B17</f>
        <v/>
      </c>
      <c r="C18" s="17">
        <f>IF(E18="","",COUNTIFS(B$5:B18,B18,E$5:E18,"&lt;&gt;"))</f>
        <v/>
      </c>
      <c r="D18" s="17">
        <f>IF(C18="","",B18&amp;"/"&amp;TEXT(C18,"000"))</f>
        <v/>
      </c>
      <c r="E18" s="18" t="n"/>
      <c r="F18" s="16" t="n"/>
      <c r="G18" s="16" t="n"/>
      <c r="H18" s="16" t="n"/>
      <c r="I18" s="16" t="n"/>
      <c r="J18" s="16" t="n"/>
    </row>
    <row r="19">
      <c r="B19" s="16">
        <f>B18</f>
        <v/>
      </c>
      <c r="C19" s="17">
        <f>IF(E19="","",COUNTIFS(B$5:B19,B19,E$5:E19,"&lt;&gt;"))</f>
        <v/>
      </c>
      <c r="D19" s="17">
        <f>IF(C19="","",B19&amp;"/"&amp;TEXT(C19,"000"))</f>
        <v/>
      </c>
      <c r="E19" s="18" t="n"/>
      <c r="F19" s="16" t="n"/>
      <c r="G19" s="16" t="n"/>
      <c r="H19" s="16" t="n"/>
      <c r="I19" s="16" t="n"/>
      <c r="J19" s="16" t="n"/>
    </row>
    <row r="20">
      <c r="B20" s="16">
        <f>B19</f>
        <v/>
      </c>
      <c r="C20" s="17">
        <f>IF(E20="","",COUNTIFS(B$5:B20,B20,E$5:E20,"&lt;&gt;"))</f>
        <v/>
      </c>
      <c r="D20" s="17">
        <f>IF(C20="","",B20&amp;"/"&amp;TEXT(C20,"000"))</f>
        <v/>
      </c>
      <c r="E20" s="18" t="n"/>
      <c r="F20" s="16" t="n"/>
      <c r="G20" s="16" t="n"/>
      <c r="H20" s="16" t="n"/>
      <c r="I20" s="16" t="n"/>
      <c r="J20" s="16" t="n"/>
    </row>
    <row r="21">
      <c r="B21" s="16">
        <f>B20</f>
        <v/>
      </c>
      <c r="C21" s="17">
        <f>IF(E21="","",COUNTIFS(B$5:B21,B21,E$5:E21,"&lt;&gt;"))</f>
        <v/>
      </c>
      <c r="D21" s="17">
        <f>IF(C21="","",B21&amp;"/"&amp;TEXT(C21,"000"))</f>
        <v/>
      </c>
      <c r="E21" s="18" t="n"/>
      <c r="F21" s="16" t="n"/>
      <c r="G21" s="16" t="n"/>
      <c r="H21" s="16" t="n"/>
      <c r="I21" s="16" t="n"/>
      <c r="J21" s="16" t="n"/>
    </row>
    <row r="22">
      <c r="B22" s="16">
        <f>B21</f>
        <v/>
      </c>
      <c r="C22" s="17">
        <f>IF(E22="","",COUNTIFS(B$5:B22,B22,E$5:E22,"&lt;&gt;"))</f>
        <v/>
      </c>
      <c r="D22" s="17">
        <f>IF(C22="","",B22&amp;"/"&amp;TEXT(C22,"000"))</f>
        <v/>
      </c>
      <c r="E22" s="18" t="n"/>
      <c r="F22" s="16" t="n"/>
      <c r="G22" s="16" t="n"/>
      <c r="H22" s="16" t="n"/>
      <c r="I22" s="16" t="n"/>
      <c r="J22" s="16" t="n"/>
    </row>
    <row r="23">
      <c r="B23" s="16">
        <f>B22</f>
        <v/>
      </c>
      <c r="C23" s="17">
        <f>IF(E23="","",COUNTIFS(B$5:B23,B23,E$5:E23,"&lt;&gt;"))</f>
        <v/>
      </c>
      <c r="D23" s="17">
        <f>IF(C23="","",B23&amp;"/"&amp;TEXT(C23,"000"))</f>
        <v/>
      </c>
      <c r="E23" s="18" t="n"/>
      <c r="F23" s="16" t="n"/>
      <c r="G23" s="16" t="n"/>
      <c r="H23" s="16" t="n"/>
      <c r="I23" s="16" t="n"/>
      <c r="J23" s="16" t="n"/>
    </row>
    <row r="24">
      <c r="B24" s="16">
        <f>B23</f>
        <v/>
      </c>
      <c r="C24" s="17">
        <f>IF(E24="","",COUNTIFS(B$5:B24,B24,E$5:E24,"&lt;&gt;"))</f>
        <v/>
      </c>
      <c r="D24" s="17">
        <f>IF(C24="","",B24&amp;"/"&amp;TEXT(C24,"000"))</f>
        <v/>
      </c>
      <c r="E24" s="18" t="n"/>
      <c r="F24" s="16" t="n"/>
      <c r="G24" s="16" t="n"/>
      <c r="H24" s="16" t="n"/>
      <c r="I24" s="16" t="n"/>
      <c r="J24" s="16" t="n"/>
    </row>
    <row r="25">
      <c r="B25" s="16">
        <f>B24</f>
        <v/>
      </c>
      <c r="C25" s="17">
        <f>IF(E25="","",COUNTIFS(B$5:B25,B25,E$5:E25,"&lt;&gt;"))</f>
        <v/>
      </c>
      <c r="D25" s="17">
        <f>IF(C25="","",B25&amp;"/"&amp;TEXT(C25,"000"))</f>
        <v/>
      </c>
      <c r="E25" s="18" t="n"/>
      <c r="F25" s="16" t="n"/>
      <c r="G25" s="16" t="n"/>
      <c r="H25" s="16" t="n"/>
      <c r="I25" s="16" t="n"/>
      <c r="J25" s="16" t="n"/>
    </row>
    <row r="26">
      <c r="B26" s="16">
        <f>B25</f>
        <v/>
      </c>
      <c r="C26" s="17">
        <f>IF(E26="","",COUNTIFS(B$5:B26,B26,E$5:E26,"&lt;&gt;"))</f>
        <v/>
      </c>
      <c r="D26" s="17">
        <f>IF(C26="","",B26&amp;"/"&amp;TEXT(C26,"000"))</f>
        <v/>
      </c>
      <c r="E26" s="18" t="n"/>
      <c r="F26" s="16" t="n"/>
      <c r="G26" s="16" t="n"/>
      <c r="H26" s="16" t="n"/>
      <c r="I26" s="16" t="n"/>
      <c r="J26" s="16" t="n"/>
    </row>
    <row r="27">
      <c r="B27" s="16">
        <f>B26</f>
        <v/>
      </c>
      <c r="C27" s="17">
        <f>IF(E27="","",COUNTIFS(B$5:B27,B27,E$5:E27,"&lt;&gt;"))</f>
        <v/>
      </c>
      <c r="D27" s="17">
        <f>IF(C27="","",B27&amp;"/"&amp;TEXT(C27,"000"))</f>
        <v/>
      </c>
      <c r="E27" s="18" t="n"/>
      <c r="F27" s="16" t="n"/>
      <c r="G27" s="16" t="n"/>
      <c r="H27" s="16" t="n"/>
      <c r="I27" s="16" t="n"/>
      <c r="J27" s="16" t="n"/>
    </row>
    <row r="28">
      <c r="B28" s="16">
        <f>B27</f>
        <v/>
      </c>
      <c r="C28" s="17">
        <f>IF(E28="","",COUNTIFS(B$5:B28,B28,E$5:E28,"&lt;&gt;"))</f>
        <v/>
      </c>
      <c r="D28" s="17">
        <f>IF(C28="","",B28&amp;"/"&amp;TEXT(C28,"000"))</f>
        <v/>
      </c>
      <c r="E28" s="18" t="n"/>
      <c r="F28" s="16" t="n"/>
      <c r="G28" s="16" t="n"/>
      <c r="H28" s="16" t="n"/>
      <c r="I28" s="16" t="n"/>
      <c r="J28" s="16" t="n"/>
    </row>
    <row r="29">
      <c r="B29" s="16">
        <f>B28</f>
        <v/>
      </c>
      <c r="C29" s="17">
        <f>IF(E29="","",COUNTIFS(B$5:B29,B29,E$5:E29,"&lt;&gt;"))</f>
        <v/>
      </c>
      <c r="D29" s="17">
        <f>IF(C29="","",B29&amp;"/"&amp;TEXT(C29,"000"))</f>
        <v/>
      </c>
      <c r="E29" s="18" t="n"/>
      <c r="F29" s="16" t="n"/>
      <c r="G29" s="16" t="n"/>
      <c r="H29" s="16" t="n"/>
      <c r="I29" s="16" t="n"/>
      <c r="J29" s="16" t="n"/>
    </row>
    <row r="30">
      <c r="B30" s="16">
        <f>B29</f>
        <v/>
      </c>
      <c r="C30" s="17">
        <f>IF(E30="","",COUNTIFS(B$5:B30,B30,E$5:E30,"&lt;&gt;"))</f>
        <v/>
      </c>
      <c r="D30" s="17">
        <f>IF(C30="","",B30&amp;"/"&amp;TEXT(C30,"000"))</f>
        <v/>
      </c>
      <c r="E30" s="18" t="n"/>
      <c r="F30" s="16" t="n"/>
      <c r="G30" s="16" t="n"/>
      <c r="H30" s="16" t="n"/>
      <c r="I30" s="16" t="n"/>
      <c r="J30" s="16" t="n"/>
    </row>
    <row r="31">
      <c r="B31" s="16">
        <f>B30</f>
        <v/>
      </c>
      <c r="C31" s="17">
        <f>IF(E31="","",COUNTIFS(B$5:B31,B31,E$5:E31,"&lt;&gt;"))</f>
        <v/>
      </c>
      <c r="D31" s="17">
        <f>IF(C31="","",B31&amp;"/"&amp;TEXT(C31,"000"))</f>
        <v/>
      </c>
      <c r="E31" s="18" t="n"/>
      <c r="F31" s="16" t="n"/>
      <c r="G31" s="16" t="n"/>
      <c r="H31" s="16" t="n"/>
      <c r="I31" s="16" t="n"/>
      <c r="J31" s="16" t="n"/>
    </row>
    <row r="32">
      <c r="B32" s="16">
        <f>B31</f>
        <v/>
      </c>
      <c r="C32" s="17">
        <f>IF(E32="","",COUNTIFS(B$5:B32,B32,E$5:E32,"&lt;&gt;"))</f>
        <v/>
      </c>
      <c r="D32" s="17">
        <f>IF(C32="","",B32&amp;"/"&amp;TEXT(C32,"000"))</f>
        <v/>
      </c>
      <c r="E32" s="18" t="n"/>
      <c r="F32" s="16" t="n"/>
      <c r="G32" s="16" t="n"/>
      <c r="H32" s="16" t="n"/>
      <c r="I32" s="16" t="n"/>
      <c r="J32" s="16" t="n"/>
    </row>
    <row r="33">
      <c r="B33" s="16">
        <f>B32</f>
        <v/>
      </c>
      <c r="C33" s="17">
        <f>IF(E33="","",COUNTIFS(B$5:B33,B33,E$5:E33,"&lt;&gt;"))</f>
        <v/>
      </c>
      <c r="D33" s="17">
        <f>IF(C33="","",B33&amp;"/"&amp;TEXT(C33,"000"))</f>
        <v/>
      </c>
      <c r="E33" s="18" t="n"/>
      <c r="F33" s="16" t="n"/>
      <c r="G33" s="16" t="n"/>
      <c r="H33" s="16" t="n"/>
      <c r="I33" s="16" t="n"/>
      <c r="J33" s="16" t="n"/>
    </row>
    <row r="34">
      <c r="B34" s="16">
        <f>B33</f>
        <v/>
      </c>
      <c r="C34" s="17">
        <f>IF(E34="","",COUNTIFS(B$5:B34,B34,E$5:E34,"&lt;&gt;"))</f>
        <v/>
      </c>
      <c r="D34" s="17">
        <f>IF(C34="","",B34&amp;"/"&amp;TEXT(C34,"000"))</f>
        <v/>
      </c>
      <c r="E34" s="18" t="n"/>
      <c r="F34" s="16" t="n"/>
      <c r="G34" s="16" t="n"/>
      <c r="H34" s="16" t="n"/>
      <c r="I34" s="16" t="n"/>
      <c r="J34" s="16" t="n"/>
    </row>
    <row r="35">
      <c r="B35" s="16">
        <f>B34</f>
        <v/>
      </c>
      <c r="C35" s="17">
        <f>IF(E35="","",COUNTIFS(B$5:B35,B35,E$5:E35,"&lt;&gt;"))</f>
        <v/>
      </c>
      <c r="D35" s="17">
        <f>IF(C35="","",B35&amp;"/"&amp;TEXT(C35,"000"))</f>
        <v/>
      </c>
      <c r="E35" s="18" t="n"/>
      <c r="F35" s="16" t="n"/>
      <c r="G35" s="16" t="n"/>
      <c r="H35" s="16" t="n"/>
      <c r="I35" s="16" t="n"/>
      <c r="J35" s="16" t="n"/>
    </row>
    <row r="36">
      <c r="B36" s="16">
        <f>B35</f>
        <v/>
      </c>
      <c r="C36" s="17">
        <f>IF(E36="","",COUNTIFS(B$5:B36,B36,E$5:E36,"&lt;&gt;"))</f>
        <v/>
      </c>
      <c r="D36" s="17">
        <f>IF(C36="","",B36&amp;"/"&amp;TEXT(C36,"000"))</f>
        <v/>
      </c>
      <c r="E36" s="18" t="n"/>
      <c r="F36" s="16" t="n"/>
      <c r="G36" s="16" t="n"/>
      <c r="H36" s="16" t="n"/>
      <c r="I36" s="16" t="n"/>
      <c r="J36" s="16" t="n"/>
    </row>
    <row r="37">
      <c r="B37" s="16">
        <f>B36</f>
        <v/>
      </c>
      <c r="C37" s="17">
        <f>IF(E37="","",COUNTIFS(B$5:B37,B37,E$5:E37,"&lt;&gt;"))</f>
        <v/>
      </c>
      <c r="D37" s="17">
        <f>IF(C37="","",B37&amp;"/"&amp;TEXT(C37,"000"))</f>
        <v/>
      </c>
      <c r="E37" s="18" t="n"/>
      <c r="F37" s="16" t="n"/>
      <c r="G37" s="16" t="n"/>
      <c r="H37" s="16" t="n"/>
      <c r="I37" s="16" t="n"/>
      <c r="J37" s="16" t="n"/>
    </row>
    <row r="38">
      <c r="B38" s="16">
        <f>B37</f>
        <v/>
      </c>
      <c r="C38" s="17">
        <f>IF(E38="","",COUNTIFS(B$5:B38,B38,E$5:E38,"&lt;&gt;"))</f>
        <v/>
      </c>
      <c r="D38" s="17">
        <f>IF(C38="","",B38&amp;"/"&amp;TEXT(C38,"000"))</f>
        <v/>
      </c>
      <c r="E38" s="18" t="n"/>
      <c r="F38" s="16" t="n"/>
      <c r="G38" s="16" t="n"/>
      <c r="H38" s="16" t="n"/>
      <c r="I38" s="16" t="n"/>
      <c r="J38" s="16" t="n"/>
    </row>
    <row r="39">
      <c r="B39" s="16">
        <f>B38</f>
        <v/>
      </c>
      <c r="C39" s="17">
        <f>IF(E39="","",COUNTIFS(B$5:B39,B39,E$5:E39,"&lt;&gt;"))</f>
        <v/>
      </c>
      <c r="D39" s="17">
        <f>IF(C39="","",B39&amp;"/"&amp;TEXT(C39,"000"))</f>
        <v/>
      </c>
      <c r="E39" s="18" t="n"/>
      <c r="F39" s="16" t="n"/>
      <c r="G39" s="16" t="n"/>
      <c r="H39" s="16" t="n"/>
      <c r="I39" s="16" t="n"/>
      <c r="J39" s="16" t="n"/>
    </row>
    <row r="40">
      <c r="B40" s="16">
        <f>B39</f>
        <v/>
      </c>
      <c r="C40" s="17">
        <f>IF(E40="","",COUNTIFS(B$5:B40,B40,E$5:E40,"&lt;&gt;"))</f>
        <v/>
      </c>
      <c r="D40" s="17">
        <f>IF(C40="","",B40&amp;"/"&amp;TEXT(C40,"000"))</f>
        <v/>
      </c>
      <c r="E40" s="18" t="n"/>
      <c r="F40" s="16" t="n"/>
      <c r="G40" s="16" t="n"/>
      <c r="H40" s="16" t="n"/>
      <c r="I40" s="16" t="n"/>
      <c r="J40" s="16" t="n"/>
    </row>
    <row r="41">
      <c r="B41" s="16">
        <f>B40</f>
        <v/>
      </c>
      <c r="C41" s="17">
        <f>IF(E41="","",COUNTIFS(B$5:B41,B41,E$5:E41,"&lt;&gt;"))</f>
        <v/>
      </c>
      <c r="D41" s="17">
        <f>IF(C41="","",B41&amp;"/"&amp;TEXT(C41,"000"))</f>
        <v/>
      </c>
      <c r="E41" s="18" t="n"/>
      <c r="F41" s="16" t="n"/>
      <c r="G41" s="16" t="n"/>
      <c r="H41" s="16" t="n"/>
      <c r="I41" s="16" t="n"/>
      <c r="J41" s="16" t="n"/>
    </row>
    <row r="42">
      <c r="B42" s="16">
        <f>B41</f>
        <v/>
      </c>
      <c r="C42" s="17">
        <f>IF(E42="","",COUNTIFS(B$5:B42,B42,E$5:E42,"&lt;&gt;"))</f>
        <v/>
      </c>
      <c r="D42" s="17">
        <f>IF(C42="","",B42&amp;"/"&amp;TEXT(C42,"000"))</f>
        <v/>
      </c>
      <c r="E42" s="18" t="n"/>
      <c r="F42" s="16" t="n"/>
      <c r="G42" s="16" t="n"/>
      <c r="H42" s="16" t="n"/>
      <c r="I42" s="16" t="n"/>
      <c r="J42" s="16" t="n"/>
    </row>
    <row r="43">
      <c r="B43" s="16">
        <f>B42</f>
        <v/>
      </c>
      <c r="C43" s="17">
        <f>IF(E43="","",COUNTIFS(B$5:B43,B43,E$5:E43,"&lt;&gt;"))</f>
        <v/>
      </c>
      <c r="D43" s="17">
        <f>IF(C43="","",B43&amp;"/"&amp;TEXT(C43,"000"))</f>
        <v/>
      </c>
      <c r="E43" s="18" t="n"/>
      <c r="F43" s="16" t="n"/>
      <c r="G43" s="16" t="n"/>
      <c r="H43" s="16" t="n"/>
      <c r="I43" s="16" t="n"/>
      <c r="J43" s="16" t="n"/>
    </row>
    <row r="44">
      <c r="B44" s="16">
        <f>B43</f>
        <v/>
      </c>
      <c r="C44" s="17">
        <f>IF(E44="","",COUNTIFS(B$5:B44,B44,E$5:E44,"&lt;&gt;"))</f>
        <v/>
      </c>
      <c r="D44" s="17">
        <f>IF(C44="","",B44&amp;"/"&amp;TEXT(C44,"000"))</f>
        <v/>
      </c>
      <c r="E44" s="18" t="n"/>
      <c r="F44" s="16" t="n"/>
      <c r="G44" s="16" t="n"/>
      <c r="H44" s="16" t="n"/>
      <c r="I44" s="16" t="n"/>
      <c r="J44" s="16" t="n"/>
    </row>
    <row r="45">
      <c r="B45" s="16">
        <f>B44</f>
        <v/>
      </c>
      <c r="C45" s="17">
        <f>IF(E45="","",COUNTIFS(B$5:B45,B45,E$5:E45,"&lt;&gt;"))</f>
        <v/>
      </c>
      <c r="D45" s="17">
        <f>IF(C45="","",B45&amp;"/"&amp;TEXT(C45,"000"))</f>
        <v/>
      </c>
      <c r="E45" s="18" t="n"/>
      <c r="F45" s="16" t="n"/>
      <c r="G45" s="16" t="n"/>
      <c r="H45" s="16" t="n"/>
      <c r="I45" s="16" t="n"/>
      <c r="J45" s="16" t="n"/>
    </row>
    <row r="46">
      <c r="B46" s="16">
        <f>B45</f>
        <v/>
      </c>
      <c r="C46" s="17">
        <f>IF(E46="","",COUNTIFS(B$5:B46,B46,E$5:E46,"&lt;&gt;"))</f>
        <v/>
      </c>
      <c r="D46" s="17">
        <f>IF(C46="","",B46&amp;"/"&amp;TEXT(C46,"000"))</f>
        <v/>
      </c>
      <c r="E46" s="18" t="n"/>
      <c r="F46" s="16" t="n"/>
      <c r="G46" s="16" t="n"/>
      <c r="H46" s="16" t="n"/>
      <c r="I46" s="16" t="n"/>
      <c r="J46" s="16" t="n"/>
    </row>
    <row r="47">
      <c r="B47" s="16">
        <f>B46</f>
        <v/>
      </c>
      <c r="C47" s="17">
        <f>IF(E47="","",COUNTIFS(B$5:B47,B47,E$5:E47,"&lt;&gt;"))</f>
        <v/>
      </c>
      <c r="D47" s="17">
        <f>IF(C47="","",B47&amp;"/"&amp;TEXT(C47,"000"))</f>
        <v/>
      </c>
      <c r="E47" s="18" t="n"/>
      <c r="F47" s="16" t="n"/>
      <c r="G47" s="16" t="n"/>
      <c r="H47" s="16" t="n"/>
      <c r="I47" s="16" t="n"/>
      <c r="J47" s="16" t="n"/>
    </row>
    <row r="48">
      <c r="B48" s="16">
        <f>B47</f>
        <v/>
      </c>
      <c r="C48" s="17">
        <f>IF(E48="","",COUNTIFS(B$5:B48,B48,E$5:E48,"&lt;&gt;"))</f>
        <v/>
      </c>
      <c r="D48" s="17">
        <f>IF(C48="","",B48&amp;"/"&amp;TEXT(C48,"000"))</f>
        <v/>
      </c>
      <c r="E48" s="18" t="n"/>
      <c r="F48" s="16" t="n"/>
      <c r="G48" s="16" t="n"/>
      <c r="H48" s="16" t="n"/>
      <c r="I48" s="16" t="n"/>
      <c r="J48" s="16" t="n"/>
    </row>
    <row r="49">
      <c r="B49" s="16">
        <f>B48</f>
        <v/>
      </c>
      <c r="C49" s="17">
        <f>IF(E49="","",COUNTIFS(B$5:B49,B49,E$5:E49,"&lt;&gt;"))</f>
        <v/>
      </c>
      <c r="D49" s="17">
        <f>IF(C49="","",B49&amp;"/"&amp;TEXT(C49,"000"))</f>
        <v/>
      </c>
      <c r="E49" s="18" t="n"/>
      <c r="F49" s="16" t="n"/>
      <c r="G49" s="16" t="n"/>
      <c r="H49" s="16" t="n"/>
      <c r="I49" s="16" t="n"/>
      <c r="J49" s="16" t="n"/>
    </row>
    <row r="50">
      <c r="B50" s="16">
        <f>B49</f>
        <v/>
      </c>
      <c r="C50" s="17">
        <f>IF(E50="","",COUNTIFS(B$5:B50,B50,E$5:E50,"&lt;&gt;"))</f>
        <v/>
      </c>
      <c r="D50" s="17">
        <f>IF(C50="","",B50&amp;"/"&amp;TEXT(C50,"000"))</f>
        <v/>
      </c>
      <c r="E50" s="18" t="n"/>
      <c r="F50" s="16" t="n"/>
      <c r="G50" s="16" t="n"/>
      <c r="H50" s="16" t="n"/>
      <c r="I50" s="16" t="n"/>
      <c r="J50" s="16" t="n"/>
    </row>
    <row r="51">
      <c r="B51" s="16">
        <f>B50</f>
        <v/>
      </c>
      <c r="C51" s="17">
        <f>IF(E51="","",COUNTIFS(B$5:B51,B51,E$5:E51,"&lt;&gt;"))</f>
        <v/>
      </c>
      <c r="D51" s="17">
        <f>IF(C51="","",B51&amp;"/"&amp;TEXT(C51,"000"))</f>
        <v/>
      </c>
      <c r="E51" s="18" t="n"/>
      <c r="F51" s="16" t="n"/>
      <c r="G51" s="16" t="n"/>
      <c r="H51" s="16" t="n"/>
      <c r="I51" s="16" t="n"/>
      <c r="J51" s="16" t="n"/>
    </row>
    <row r="52">
      <c r="B52" s="16">
        <f>B51</f>
        <v/>
      </c>
      <c r="C52" s="17">
        <f>IF(E52="","",COUNTIFS(B$5:B52,B52,E$5:E52,"&lt;&gt;"))</f>
        <v/>
      </c>
      <c r="D52" s="17">
        <f>IF(C52="","",B52&amp;"/"&amp;TEXT(C52,"000"))</f>
        <v/>
      </c>
      <c r="E52" s="18" t="n"/>
      <c r="F52" s="16" t="n"/>
      <c r="G52" s="16" t="n"/>
      <c r="H52" s="16" t="n"/>
      <c r="I52" s="16" t="n"/>
      <c r="J52" s="16" t="n"/>
    </row>
    <row r="53">
      <c r="B53" s="16">
        <f>B52</f>
        <v/>
      </c>
      <c r="C53" s="17">
        <f>IF(E53="","",COUNTIFS(B$5:B53,B53,E$5:E53,"&lt;&gt;"))</f>
        <v/>
      </c>
      <c r="D53" s="17">
        <f>IF(C53="","",B53&amp;"/"&amp;TEXT(C53,"000"))</f>
        <v/>
      </c>
      <c r="E53" s="18" t="n"/>
      <c r="F53" s="16" t="n"/>
      <c r="G53" s="16" t="n"/>
      <c r="H53" s="16" t="n"/>
      <c r="I53" s="16" t="n"/>
      <c r="J53" s="16" t="n"/>
    </row>
    <row r="54">
      <c r="B54" s="16">
        <f>B53</f>
        <v/>
      </c>
      <c r="C54" s="17">
        <f>IF(E54="","",COUNTIFS(B$5:B54,B54,E$5:E54,"&lt;&gt;"))</f>
        <v/>
      </c>
      <c r="D54" s="17">
        <f>IF(C54="","",B54&amp;"/"&amp;TEXT(C54,"000"))</f>
        <v/>
      </c>
      <c r="E54" s="18" t="n"/>
      <c r="F54" s="16" t="n"/>
      <c r="G54" s="16" t="n"/>
      <c r="H54" s="16" t="n"/>
      <c r="I54" s="16" t="n"/>
      <c r="J54" s="16" t="n"/>
    </row>
    <row r="55">
      <c r="B55" s="16">
        <f>B54</f>
        <v/>
      </c>
      <c r="C55" s="17">
        <f>IF(E55="","",COUNTIFS(B$5:B55,B55,E$5:E55,"&lt;&gt;"))</f>
        <v/>
      </c>
      <c r="D55" s="17">
        <f>IF(C55="","",B55&amp;"/"&amp;TEXT(C55,"000"))</f>
        <v/>
      </c>
      <c r="E55" s="18" t="n"/>
      <c r="F55" s="16" t="n"/>
      <c r="G55" s="16" t="n"/>
      <c r="H55" s="16" t="n"/>
      <c r="I55" s="16" t="n"/>
      <c r="J55" s="16" t="n"/>
    </row>
    <row r="56">
      <c r="B56" s="16">
        <f>B55</f>
        <v/>
      </c>
      <c r="C56" s="17">
        <f>IF(E56="","",COUNTIFS(B$5:B56,B56,E$5:E56,"&lt;&gt;"))</f>
        <v/>
      </c>
      <c r="D56" s="17">
        <f>IF(C56="","",B56&amp;"/"&amp;TEXT(C56,"000"))</f>
        <v/>
      </c>
      <c r="E56" s="18" t="n"/>
      <c r="F56" s="16" t="n"/>
      <c r="G56" s="16" t="n"/>
      <c r="H56" s="16" t="n"/>
      <c r="I56" s="16" t="n"/>
      <c r="J56" s="16" t="n"/>
    </row>
    <row r="57">
      <c r="B57" s="16">
        <f>B56</f>
        <v/>
      </c>
      <c r="C57" s="17">
        <f>IF(E57="","",COUNTIFS(B$5:B57,B57,E$5:E57,"&lt;&gt;"))</f>
        <v/>
      </c>
      <c r="D57" s="17">
        <f>IF(C57="","",B57&amp;"/"&amp;TEXT(C57,"000"))</f>
        <v/>
      </c>
      <c r="E57" s="18" t="n"/>
      <c r="F57" s="16" t="n"/>
      <c r="G57" s="16" t="n"/>
      <c r="H57" s="16" t="n"/>
      <c r="I57" s="16" t="n"/>
      <c r="J57" s="16" t="n"/>
    </row>
    <row r="58">
      <c r="B58" s="16">
        <f>B57</f>
        <v/>
      </c>
      <c r="C58" s="17">
        <f>IF(E58="","",COUNTIFS(B$5:B58,B58,E$5:E58,"&lt;&gt;"))</f>
        <v/>
      </c>
      <c r="D58" s="17">
        <f>IF(C58="","",B58&amp;"/"&amp;TEXT(C58,"000"))</f>
        <v/>
      </c>
      <c r="E58" s="18" t="n"/>
      <c r="F58" s="16" t="n"/>
      <c r="G58" s="16" t="n"/>
      <c r="H58" s="16" t="n"/>
      <c r="I58" s="16" t="n"/>
      <c r="J58" s="16" t="n"/>
    </row>
    <row r="59">
      <c r="B59" s="16">
        <f>B58</f>
        <v/>
      </c>
      <c r="C59" s="17">
        <f>IF(E59="","",COUNTIFS(B$5:B59,B59,E$5:E59,"&lt;&gt;"))</f>
        <v/>
      </c>
      <c r="D59" s="17">
        <f>IF(C59="","",B59&amp;"/"&amp;TEXT(C59,"000"))</f>
        <v/>
      </c>
      <c r="E59" s="18" t="n"/>
      <c r="F59" s="16" t="n"/>
      <c r="G59" s="16" t="n"/>
      <c r="H59" s="16" t="n"/>
      <c r="I59" s="16" t="n"/>
      <c r="J59" s="16" t="n"/>
    </row>
    <row r="60">
      <c r="B60" s="16">
        <f>B59</f>
        <v/>
      </c>
      <c r="C60" s="17">
        <f>IF(E60="","",COUNTIFS(B$5:B60,B60,E$5:E60,"&lt;&gt;"))</f>
        <v/>
      </c>
      <c r="D60" s="17">
        <f>IF(C60="","",B60&amp;"/"&amp;TEXT(C60,"000"))</f>
        <v/>
      </c>
      <c r="E60" s="18" t="n"/>
      <c r="F60" s="16" t="n"/>
      <c r="G60" s="16" t="n"/>
      <c r="H60" s="16" t="n"/>
      <c r="I60" s="16" t="n"/>
      <c r="J60" s="16" t="n"/>
    </row>
    <row r="61">
      <c r="B61" s="16">
        <f>B60</f>
        <v/>
      </c>
      <c r="C61" s="17">
        <f>IF(E61="","",COUNTIFS(B$5:B61,B61,E$5:E61,"&lt;&gt;"))</f>
        <v/>
      </c>
      <c r="D61" s="17">
        <f>IF(C61="","",B61&amp;"/"&amp;TEXT(C61,"000"))</f>
        <v/>
      </c>
      <c r="E61" s="18" t="n"/>
      <c r="F61" s="16" t="n"/>
      <c r="G61" s="16" t="n"/>
      <c r="H61" s="16" t="n"/>
      <c r="I61" s="16" t="n"/>
      <c r="J61" s="16" t="n"/>
    </row>
    <row r="62">
      <c r="B62" s="16">
        <f>B61</f>
        <v/>
      </c>
      <c r="C62" s="17">
        <f>IF(E62="","",COUNTIFS(B$5:B62,B62,E$5:E62,"&lt;&gt;"))</f>
        <v/>
      </c>
      <c r="D62" s="17">
        <f>IF(C62="","",B62&amp;"/"&amp;TEXT(C62,"000"))</f>
        <v/>
      </c>
      <c r="E62" s="18" t="n"/>
      <c r="F62" s="16" t="n"/>
      <c r="G62" s="16" t="n"/>
      <c r="H62" s="16" t="n"/>
      <c r="I62" s="16" t="n"/>
      <c r="J62" s="16" t="n"/>
    </row>
    <row r="63">
      <c r="B63" s="16">
        <f>B62</f>
        <v/>
      </c>
      <c r="C63" s="17">
        <f>IF(E63="","",COUNTIFS(B$5:B63,B63,E$5:E63,"&lt;&gt;"))</f>
        <v/>
      </c>
      <c r="D63" s="17">
        <f>IF(C63="","",B63&amp;"/"&amp;TEXT(C63,"000"))</f>
        <v/>
      </c>
      <c r="E63" s="18" t="n"/>
      <c r="F63" s="16" t="n"/>
      <c r="G63" s="16" t="n"/>
      <c r="H63" s="16" t="n"/>
      <c r="I63" s="16" t="n"/>
      <c r="J63" s="16" t="n"/>
    </row>
    <row r="64">
      <c r="B64" s="16">
        <f>B63</f>
        <v/>
      </c>
      <c r="C64" s="17">
        <f>IF(E64="","",COUNTIFS(B$5:B64,B64,E$5:E64,"&lt;&gt;"))</f>
        <v/>
      </c>
      <c r="D64" s="17">
        <f>IF(C64="","",B64&amp;"/"&amp;TEXT(C64,"000"))</f>
        <v/>
      </c>
      <c r="E64" s="18" t="n"/>
      <c r="F64" s="16" t="n"/>
      <c r="G64" s="16" t="n"/>
      <c r="H64" s="16" t="n"/>
      <c r="I64" s="16" t="n"/>
      <c r="J64" s="16" t="n"/>
    </row>
    <row r="65">
      <c r="B65" s="16">
        <f>B64</f>
        <v/>
      </c>
      <c r="C65" s="17">
        <f>IF(E65="","",COUNTIFS(B$5:B65,B65,E$5:E65,"&lt;&gt;"))</f>
        <v/>
      </c>
      <c r="D65" s="17">
        <f>IF(C65="","",B65&amp;"/"&amp;TEXT(C65,"000"))</f>
        <v/>
      </c>
      <c r="E65" s="18" t="n"/>
      <c r="F65" s="16" t="n"/>
      <c r="G65" s="16" t="n"/>
      <c r="H65" s="16" t="n"/>
      <c r="I65" s="16" t="n"/>
      <c r="J65" s="16" t="n"/>
    </row>
    <row r="66">
      <c r="B66" s="16">
        <f>B65</f>
        <v/>
      </c>
      <c r="C66" s="17">
        <f>IF(E66="","",COUNTIFS(B$5:B66,B66,E$5:E66,"&lt;&gt;"))</f>
        <v/>
      </c>
      <c r="D66" s="17">
        <f>IF(C66="","",B66&amp;"/"&amp;TEXT(C66,"000"))</f>
        <v/>
      </c>
      <c r="E66" s="18" t="n"/>
      <c r="F66" s="16" t="n"/>
      <c r="G66" s="16" t="n"/>
      <c r="H66" s="16" t="n"/>
      <c r="I66" s="16" t="n"/>
      <c r="J66" s="16" t="n"/>
    </row>
    <row r="67">
      <c r="B67" s="16">
        <f>B66</f>
        <v/>
      </c>
      <c r="C67" s="17">
        <f>IF(E67="","",COUNTIFS(B$5:B67,B67,E$5:E67,"&lt;&gt;"))</f>
        <v/>
      </c>
      <c r="D67" s="17">
        <f>IF(C67="","",B67&amp;"/"&amp;TEXT(C67,"000"))</f>
        <v/>
      </c>
      <c r="E67" s="18" t="n"/>
      <c r="F67" s="16" t="n"/>
      <c r="G67" s="16" t="n"/>
      <c r="H67" s="16" t="n"/>
      <c r="I67" s="16" t="n"/>
      <c r="J67" s="16" t="n"/>
    </row>
    <row r="68">
      <c r="B68" s="16">
        <f>B67</f>
        <v/>
      </c>
      <c r="C68" s="17">
        <f>IF(E68="","",COUNTIFS(B$5:B68,B68,E$5:E68,"&lt;&gt;"))</f>
        <v/>
      </c>
      <c r="D68" s="17">
        <f>IF(C68="","",B68&amp;"/"&amp;TEXT(C68,"000"))</f>
        <v/>
      </c>
      <c r="E68" s="18" t="n"/>
      <c r="F68" s="16" t="n"/>
      <c r="G68" s="16" t="n"/>
      <c r="H68" s="16" t="n"/>
      <c r="I68" s="16" t="n"/>
      <c r="J68" s="16" t="n"/>
    </row>
    <row r="69">
      <c r="B69" s="16">
        <f>B68</f>
        <v/>
      </c>
      <c r="C69" s="17">
        <f>IF(E69="","",COUNTIFS(B$5:B69,B69,E$5:E69,"&lt;&gt;"))</f>
        <v/>
      </c>
      <c r="D69" s="17">
        <f>IF(C69="","",B69&amp;"/"&amp;TEXT(C69,"000"))</f>
        <v/>
      </c>
      <c r="E69" s="18" t="n"/>
      <c r="F69" s="16" t="n"/>
      <c r="G69" s="16" t="n"/>
      <c r="H69" s="16" t="n"/>
      <c r="I69" s="16" t="n"/>
      <c r="J69" s="16" t="n"/>
    </row>
    <row r="70">
      <c r="B70" s="16">
        <f>B69</f>
        <v/>
      </c>
      <c r="C70" s="17">
        <f>IF(E70="","",COUNTIFS(B$5:B70,B70,E$5:E70,"&lt;&gt;"))</f>
        <v/>
      </c>
      <c r="D70" s="17">
        <f>IF(C70="","",B70&amp;"/"&amp;TEXT(C70,"000"))</f>
        <v/>
      </c>
      <c r="E70" s="18" t="n"/>
      <c r="F70" s="16" t="n"/>
      <c r="G70" s="16" t="n"/>
      <c r="H70" s="16" t="n"/>
      <c r="I70" s="16" t="n"/>
      <c r="J70" s="16" t="n"/>
    </row>
    <row r="71">
      <c r="B71" s="16">
        <f>B70</f>
        <v/>
      </c>
      <c r="C71" s="17">
        <f>IF(E71="","",COUNTIFS(B$5:B71,B71,E$5:E71,"&lt;&gt;"))</f>
        <v/>
      </c>
      <c r="D71" s="17">
        <f>IF(C71="","",B71&amp;"/"&amp;TEXT(C71,"000"))</f>
        <v/>
      </c>
      <c r="E71" s="18" t="n"/>
      <c r="F71" s="16" t="n"/>
      <c r="G71" s="16" t="n"/>
      <c r="H71" s="16" t="n"/>
      <c r="I71" s="16" t="n"/>
      <c r="J71" s="16" t="n"/>
    </row>
    <row r="72">
      <c r="B72" s="16">
        <f>B71</f>
        <v/>
      </c>
      <c r="C72" s="17">
        <f>IF(E72="","",COUNTIFS(B$5:B72,B72,E$5:E72,"&lt;&gt;"))</f>
        <v/>
      </c>
      <c r="D72" s="17">
        <f>IF(C72="","",B72&amp;"/"&amp;TEXT(C72,"000"))</f>
        <v/>
      </c>
      <c r="E72" s="18" t="n"/>
      <c r="F72" s="16" t="n"/>
      <c r="G72" s="16" t="n"/>
      <c r="H72" s="16" t="n"/>
      <c r="I72" s="16" t="n"/>
      <c r="J72" s="16" t="n"/>
    </row>
    <row r="73">
      <c r="B73" s="16">
        <f>B72</f>
        <v/>
      </c>
      <c r="C73" s="17">
        <f>IF(E73="","",COUNTIFS(B$5:B73,B73,E$5:E73,"&lt;&gt;"))</f>
        <v/>
      </c>
      <c r="D73" s="17">
        <f>IF(C73="","",B73&amp;"/"&amp;TEXT(C73,"000"))</f>
        <v/>
      </c>
      <c r="E73" s="18" t="n"/>
      <c r="F73" s="16" t="n"/>
      <c r="G73" s="16" t="n"/>
      <c r="H73" s="16" t="n"/>
      <c r="I73" s="16" t="n"/>
      <c r="J73" s="16" t="n"/>
    </row>
    <row r="74">
      <c r="B74" s="16">
        <f>B73</f>
        <v/>
      </c>
      <c r="C74" s="17">
        <f>IF(E74="","",COUNTIFS(B$5:B74,B74,E$5:E74,"&lt;&gt;"))</f>
        <v/>
      </c>
      <c r="D74" s="17">
        <f>IF(C74="","",B74&amp;"/"&amp;TEXT(C74,"000"))</f>
        <v/>
      </c>
      <c r="E74" s="18" t="n"/>
      <c r="F74" s="16" t="n"/>
      <c r="G74" s="16" t="n"/>
      <c r="H74" s="16" t="n"/>
      <c r="I74" s="16" t="n"/>
      <c r="J74" s="16" t="n"/>
    </row>
    <row r="75">
      <c r="B75" s="16">
        <f>B74</f>
        <v/>
      </c>
      <c r="C75" s="17">
        <f>IF(E75="","",COUNTIFS(B$5:B75,B75,E$5:E75,"&lt;&gt;"))</f>
        <v/>
      </c>
      <c r="D75" s="17">
        <f>IF(C75="","",B75&amp;"/"&amp;TEXT(C75,"000"))</f>
        <v/>
      </c>
      <c r="E75" s="18" t="n"/>
      <c r="F75" s="16" t="n"/>
      <c r="G75" s="16" t="n"/>
      <c r="H75" s="16" t="n"/>
      <c r="I75" s="16" t="n"/>
      <c r="J75" s="16" t="n"/>
    </row>
    <row r="76">
      <c r="B76" s="16">
        <f>B75</f>
        <v/>
      </c>
      <c r="C76" s="17">
        <f>IF(E76="","",COUNTIFS(B$5:B76,B76,E$5:E76,"&lt;&gt;"))</f>
        <v/>
      </c>
      <c r="D76" s="17">
        <f>IF(C76="","",B76&amp;"/"&amp;TEXT(C76,"000"))</f>
        <v/>
      </c>
      <c r="E76" s="18" t="n"/>
      <c r="F76" s="16" t="n"/>
      <c r="G76" s="16" t="n"/>
      <c r="H76" s="16" t="n"/>
      <c r="I76" s="16" t="n"/>
      <c r="J76" s="16" t="n"/>
    </row>
    <row r="77">
      <c r="B77" s="16">
        <f>B76</f>
        <v/>
      </c>
      <c r="C77" s="17">
        <f>IF(E77="","",COUNTIFS(B$5:B77,B77,E$5:E77,"&lt;&gt;"))</f>
        <v/>
      </c>
      <c r="D77" s="17">
        <f>IF(C77="","",B77&amp;"/"&amp;TEXT(C77,"000"))</f>
        <v/>
      </c>
      <c r="E77" s="18" t="n"/>
      <c r="F77" s="16" t="n"/>
      <c r="G77" s="16" t="n"/>
      <c r="H77" s="16" t="n"/>
      <c r="I77" s="16" t="n"/>
      <c r="J77" s="16" t="n"/>
    </row>
    <row r="78">
      <c r="B78" s="16">
        <f>B77</f>
        <v/>
      </c>
      <c r="C78" s="17">
        <f>IF(E78="","",COUNTIFS(B$5:B78,B78,E$5:E78,"&lt;&gt;"))</f>
        <v/>
      </c>
      <c r="D78" s="17">
        <f>IF(C78="","",B78&amp;"/"&amp;TEXT(C78,"000"))</f>
        <v/>
      </c>
      <c r="E78" s="18" t="n"/>
      <c r="F78" s="16" t="n"/>
      <c r="G78" s="16" t="n"/>
      <c r="H78" s="16" t="n"/>
      <c r="I78" s="16" t="n"/>
      <c r="J78" s="16" t="n"/>
    </row>
    <row r="79">
      <c r="B79" s="16">
        <f>B78</f>
        <v/>
      </c>
      <c r="C79" s="17">
        <f>IF(E79="","",COUNTIFS(B$5:B79,B79,E$5:E79,"&lt;&gt;"))</f>
        <v/>
      </c>
      <c r="D79" s="17">
        <f>IF(C79="","",B79&amp;"/"&amp;TEXT(C79,"000"))</f>
        <v/>
      </c>
      <c r="E79" s="18" t="n"/>
      <c r="F79" s="16" t="n"/>
      <c r="G79" s="16" t="n"/>
      <c r="H79" s="16" t="n"/>
      <c r="I79" s="16" t="n"/>
      <c r="J79" s="16" t="n"/>
    </row>
    <row r="80">
      <c r="B80" s="16">
        <f>B79</f>
        <v/>
      </c>
      <c r="C80" s="17">
        <f>IF(E80="","",COUNTIFS(B$5:B80,B80,E$5:E80,"&lt;&gt;"))</f>
        <v/>
      </c>
      <c r="D80" s="17">
        <f>IF(C80="","",B80&amp;"/"&amp;TEXT(C80,"000"))</f>
        <v/>
      </c>
      <c r="E80" s="18" t="n"/>
      <c r="F80" s="16" t="n"/>
      <c r="G80" s="16" t="n"/>
      <c r="H80" s="16" t="n"/>
      <c r="I80" s="16" t="n"/>
      <c r="J80" s="16" t="n"/>
    </row>
    <row r="81">
      <c r="B81" s="16">
        <f>B80</f>
        <v/>
      </c>
      <c r="C81" s="17">
        <f>IF(E81="","",COUNTIFS(B$5:B81,B81,E$5:E81,"&lt;&gt;"))</f>
        <v/>
      </c>
      <c r="D81" s="17">
        <f>IF(C81="","",B81&amp;"/"&amp;TEXT(C81,"000"))</f>
        <v/>
      </c>
      <c r="E81" s="18" t="n"/>
      <c r="F81" s="16" t="n"/>
      <c r="G81" s="16" t="n"/>
      <c r="H81" s="16" t="n"/>
      <c r="I81" s="16" t="n"/>
      <c r="J81" s="16" t="n"/>
    </row>
    <row r="82">
      <c r="B82" s="16">
        <f>B81</f>
        <v/>
      </c>
      <c r="C82" s="17">
        <f>IF(E82="","",COUNTIFS(B$5:B82,B82,E$5:E82,"&lt;&gt;"))</f>
        <v/>
      </c>
      <c r="D82" s="17">
        <f>IF(C82="","",B82&amp;"/"&amp;TEXT(C82,"000"))</f>
        <v/>
      </c>
      <c r="E82" s="18" t="n"/>
      <c r="F82" s="16" t="n"/>
      <c r="G82" s="16" t="n"/>
      <c r="H82" s="16" t="n"/>
      <c r="I82" s="16" t="n"/>
      <c r="J82" s="16" t="n"/>
    </row>
    <row r="83">
      <c r="B83" s="16">
        <f>B82</f>
        <v/>
      </c>
      <c r="C83" s="17">
        <f>IF(E83="","",COUNTIFS(B$5:B83,B83,E$5:E83,"&lt;&gt;"))</f>
        <v/>
      </c>
      <c r="D83" s="17">
        <f>IF(C83="","",B83&amp;"/"&amp;TEXT(C83,"000"))</f>
        <v/>
      </c>
      <c r="E83" s="18" t="n"/>
      <c r="F83" s="16" t="n"/>
      <c r="G83" s="16" t="n"/>
      <c r="H83" s="16" t="n"/>
      <c r="I83" s="16" t="n"/>
      <c r="J83" s="16" t="n"/>
    </row>
    <row r="84">
      <c r="B84" s="16">
        <f>B83</f>
        <v/>
      </c>
      <c r="C84" s="17">
        <f>IF(E84="","",COUNTIFS(B$5:B84,B84,E$5:E84,"&lt;&gt;"))</f>
        <v/>
      </c>
      <c r="D84" s="17">
        <f>IF(C84="","",B84&amp;"/"&amp;TEXT(C84,"000"))</f>
        <v/>
      </c>
      <c r="E84" s="18" t="n"/>
      <c r="F84" s="16" t="n"/>
      <c r="G84" s="16" t="n"/>
      <c r="H84" s="16" t="n"/>
      <c r="I84" s="16" t="n"/>
      <c r="J84" s="16" t="n"/>
    </row>
    <row r="85">
      <c r="B85" s="16">
        <f>B84</f>
        <v/>
      </c>
      <c r="C85" s="17">
        <f>IF(E85="","",COUNTIFS(B$5:B85,B85,E$5:E85,"&lt;&gt;"))</f>
        <v/>
      </c>
      <c r="D85" s="17">
        <f>IF(C85="","",B85&amp;"/"&amp;TEXT(C85,"000"))</f>
        <v/>
      </c>
      <c r="E85" s="18" t="n"/>
      <c r="F85" s="16" t="n"/>
      <c r="G85" s="16" t="n"/>
      <c r="H85" s="16" t="n"/>
      <c r="I85" s="16" t="n"/>
      <c r="J85" s="16" t="n"/>
    </row>
    <row r="86">
      <c r="B86" s="16">
        <f>B85</f>
        <v/>
      </c>
      <c r="C86" s="17">
        <f>IF(E86="","",COUNTIFS(B$5:B86,B86,E$5:E86,"&lt;&gt;"))</f>
        <v/>
      </c>
      <c r="D86" s="17">
        <f>IF(C86="","",B86&amp;"/"&amp;TEXT(C86,"000"))</f>
        <v/>
      </c>
      <c r="E86" s="18" t="n"/>
      <c r="F86" s="16" t="n"/>
      <c r="G86" s="16" t="n"/>
      <c r="H86" s="16" t="n"/>
      <c r="I86" s="16" t="n"/>
      <c r="J86" s="16" t="n"/>
    </row>
    <row r="87">
      <c r="B87" s="16">
        <f>B86</f>
        <v/>
      </c>
      <c r="C87" s="17">
        <f>IF(E87="","",COUNTIFS(B$5:B87,B87,E$5:E87,"&lt;&gt;"))</f>
        <v/>
      </c>
      <c r="D87" s="17">
        <f>IF(C87="","",B87&amp;"/"&amp;TEXT(C87,"000"))</f>
        <v/>
      </c>
      <c r="E87" s="18" t="n"/>
      <c r="F87" s="16" t="n"/>
      <c r="G87" s="16" t="n"/>
      <c r="H87" s="16" t="n"/>
      <c r="I87" s="16" t="n"/>
      <c r="J87" s="16" t="n"/>
    </row>
    <row r="88">
      <c r="B88" s="16">
        <f>B87</f>
        <v/>
      </c>
      <c r="C88" s="17">
        <f>IF(E88="","",COUNTIFS(B$5:B88,B88,E$5:E88,"&lt;&gt;"))</f>
        <v/>
      </c>
      <c r="D88" s="17">
        <f>IF(C88="","",B88&amp;"/"&amp;TEXT(C88,"000"))</f>
        <v/>
      </c>
      <c r="E88" s="18" t="n"/>
      <c r="F88" s="16" t="n"/>
      <c r="G88" s="16" t="n"/>
      <c r="H88" s="16" t="n"/>
      <c r="I88" s="16" t="n"/>
      <c r="J88" s="16" t="n"/>
    </row>
    <row r="89">
      <c r="B89" s="16">
        <f>B88</f>
        <v/>
      </c>
      <c r="C89" s="17">
        <f>IF(E89="","",COUNTIFS(B$5:B89,B89,E$5:E89,"&lt;&gt;"))</f>
        <v/>
      </c>
      <c r="D89" s="17">
        <f>IF(C89="","",B89&amp;"/"&amp;TEXT(C89,"000"))</f>
        <v/>
      </c>
      <c r="E89" s="18" t="n"/>
      <c r="F89" s="16" t="n"/>
      <c r="G89" s="16" t="n"/>
      <c r="H89" s="16" t="n"/>
      <c r="I89" s="16" t="n"/>
      <c r="J89" s="16" t="n"/>
    </row>
    <row r="90">
      <c r="B90" s="16">
        <f>B89</f>
        <v/>
      </c>
      <c r="C90" s="17">
        <f>IF(E90="","",COUNTIFS(B$5:B90,B90,E$5:E90,"&lt;&gt;"))</f>
        <v/>
      </c>
      <c r="D90" s="17">
        <f>IF(C90="","",B90&amp;"/"&amp;TEXT(C90,"000"))</f>
        <v/>
      </c>
      <c r="E90" s="18" t="n"/>
      <c r="F90" s="16" t="n"/>
      <c r="G90" s="16" t="n"/>
      <c r="H90" s="16" t="n"/>
      <c r="I90" s="16" t="n"/>
      <c r="J90" s="16" t="n"/>
    </row>
    <row r="91">
      <c r="B91" s="16">
        <f>B90</f>
        <v/>
      </c>
      <c r="C91" s="17">
        <f>IF(E91="","",COUNTIFS(B$5:B91,B91,E$5:E91,"&lt;&gt;"))</f>
        <v/>
      </c>
      <c r="D91" s="17">
        <f>IF(C91="","",B91&amp;"/"&amp;TEXT(C91,"000"))</f>
        <v/>
      </c>
      <c r="E91" s="18" t="n"/>
      <c r="F91" s="16" t="n"/>
      <c r="G91" s="16" t="n"/>
      <c r="H91" s="16" t="n"/>
      <c r="I91" s="16" t="n"/>
      <c r="J91" s="16" t="n"/>
    </row>
    <row r="92">
      <c r="B92" s="16">
        <f>B91</f>
        <v/>
      </c>
      <c r="C92" s="17">
        <f>IF(E92="","",COUNTIFS(B$5:B92,B92,E$5:E92,"&lt;&gt;"))</f>
        <v/>
      </c>
      <c r="D92" s="17">
        <f>IF(C92="","",B92&amp;"/"&amp;TEXT(C92,"000"))</f>
        <v/>
      </c>
      <c r="E92" s="18" t="n"/>
      <c r="F92" s="16" t="n"/>
      <c r="G92" s="16" t="n"/>
      <c r="H92" s="16" t="n"/>
      <c r="I92" s="16" t="n"/>
      <c r="J92" s="16" t="n"/>
    </row>
    <row r="93">
      <c r="B93" s="16">
        <f>B92</f>
        <v/>
      </c>
      <c r="C93" s="17">
        <f>IF(E93="","",COUNTIFS(B$5:B93,B93,E$5:E93,"&lt;&gt;"))</f>
        <v/>
      </c>
      <c r="D93" s="17">
        <f>IF(C93="","",B93&amp;"/"&amp;TEXT(C93,"000"))</f>
        <v/>
      </c>
      <c r="E93" s="18" t="n"/>
      <c r="F93" s="16" t="n"/>
      <c r="G93" s="16" t="n"/>
      <c r="H93" s="16" t="n"/>
      <c r="I93" s="16" t="n"/>
      <c r="J93" s="16" t="n"/>
    </row>
    <row r="94">
      <c r="B94" s="16">
        <f>B93</f>
        <v/>
      </c>
      <c r="C94" s="17">
        <f>IF(E94="","",COUNTIFS(B$5:B94,B94,E$5:E94,"&lt;&gt;"))</f>
        <v/>
      </c>
      <c r="D94" s="17">
        <f>IF(C94="","",B94&amp;"/"&amp;TEXT(C94,"000"))</f>
        <v/>
      </c>
      <c r="E94" s="18" t="n"/>
      <c r="F94" s="16" t="n"/>
      <c r="G94" s="16" t="n"/>
      <c r="H94" s="16" t="n"/>
      <c r="I94" s="16" t="n"/>
      <c r="J94" s="16" t="n"/>
    </row>
    <row r="95">
      <c r="B95" s="16">
        <f>B94</f>
        <v/>
      </c>
      <c r="C95" s="17">
        <f>IF(E95="","",COUNTIFS(B$5:B95,B95,E$5:E95,"&lt;&gt;"))</f>
        <v/>
      </c>
      <c r="D95" s="17">
        <f>IF(C95="","",B95&amp;"/"&amp;TEXT(C95,"000"))</f>
        <v/>
      </c>
      <c r="E95" s="18" t="n"/>
      <c r="F95" s="16" t="n"/>
      <c r="G95" s="16" t="n"/>
      <c r="H95" s="16" t="n"/>
      <c r="I95" s="16" t="n"/>
      <c r="J95" s="16" t="n"/>
    </row>
    <row r="96">
      <c r="B96" s="16">
        <f>B95</f>
        <v/>
      </c>
      <c r="C96" s="17">
        <f>IF(E96="","",COUNTIFS(B$5:B96,B96,E$5:E96,"&lt;&gt;"))</f>
        <v/>
      </c>
      <c r="D96" s="17">
        <f>IF(C96="","",B96&amp;"/"&amp;TEXT(C96,"000"))</f>
        <v/>
      </c>
      <c r="E96" s="18" t="n"/>
      <c r="F96" s="16" t="n"/>
      <c r="G96" s="16" t="n"/>
      <c r="H96" s="16" t="n"/>
      <c r="I96" s="16" t="n"/>
      <c r="J96" s="16" t="n"/>
    </row>
    <row r="97">
      <c r="B97" s="16">
        <f>B96</f>
        <v/>
      </c>
      <c r="C97" s="17">
        <f>IF(E97="","",COUNTIFS(B$5:B97,B97,E$5:E97,"&lt;&gt;"))</f>
        <v/>
      </c>
      <c r="D97" s="17">
        <f>IF(C97="","",B97&amp;"/"&amp;TEXT(C97,"000"))</f>
        <v/>
      </c>
      <c r="E97" s="18" t="n"/>
      <c r="F97" s="16" t="n"/>
      <c r="G97" s="16" t="n"/>
      <c r="H97" s="16" t="n"/>
      <c r="I97" s="16" t="n"/>
      <c r="J97" s="16" t="n"/>
    </row>
    <row r="98">
      <c r="B98" s="16">
        <f>B97</f>
        <v/>
      </c>
      <c r="C98" s="17">
        <f>IF(E98="","",COUNTIFS(B$5:B98,B98,E$5:E98,"&lt;&gt;"))</f>
        <v/>
      </c>
      <c r="D98" s="17">
        <f>IF(C98="","",B98&amp;"/"&amp;TEXT(C98,"000"))</f>
        <v/>
      </c>
      <c r="E98" s="18" t="n"/>
      <c r="F98" s="16" t="n"/>
      <c r="G98" s="16" t="n"/>
      <c r="H98" s="16" t="n"/>
      <c r="I98" s="16" t="n"/>
      <c r="J98" s="16" t="n"/>
    </row>
    <row r="99">
      <c r="B99" s="16">
        <f>B98</f>
        <v/>
      </c>
      <c r="C99" s="17">
        <f>IF(E99="","",COUNTIFS(B$5:B99,B99,E$5:E99,"&lt;&gt;"))</f>
        <v/>
      </c>
      <c r="D99" s="17">
        <f>IF(C99="","",B99&amp;"/"&amp;TEXT(C99,"000"))</f>
        <v/>
      </c>
      <c r="E99" s="18" t="n"/>
      <c r="F99" s="16" t="n"/>
      <c r="G99" s="16" t="n"/>
      <c r="H99" s="16" t="n"/>
      <c r="I99" s="16" t="n"/>
      <c r="J99" s="16" t="n"/>
    </row>
    <row r="100">
      <c r="B100" s="16">
        <f>B99</f>
        <v/>
      </c>
      <c r="C100" s="17">
        <f>IF(E100="","",COUNTIFS(B$5:B100,B100,E$5:E100,"&lt;&gt;"))</f>
        <v/>
      </c>
      <c r="D100" s="17">
        <f>IF(C100="","",B100&amp;"/"&amp;TEXT(C100,"000"))</f>
        <v/>
      </c>
      <c r="E100" s="18" t="n"/>
      <c r="F100" s="16" t="n"/>
      <c r="G100" s="16" t="n"/>
      <c r="H100" s="16" t="n"/>
      <c r="I100" s="16" t="n"/>
      <c r="J100" s="16" t="n"/>
    </row>
    <row r="101">
      <c r="B101" s="16">
        <f>B100</f>
        <v/>
      </c>
      <c r="C101" s="17">
        <f>IF(E101="","",COUNTIFS(B$5:B101,B101,E$5:E101,"&lt;&gt;"))</f>
        <v/>
      </c>
      <c r="D101" s="17">
        <f>IF(C101="","",B101&amp;"/"&amp;TEXT(C101,"000"))</f>
        <v/>
      </c>
      <c r="E101" s="18" t="n"/>
      <c r="F101" s="16" t="n"/>
      <c r="G101" s="16" t="n"/>
      <c r="H101" s="16" t="n"/>
      <c r="I101" s="16" t="n"/>
      <c r="J101" s="16" t="n"/>
    </row>
    <row r="102">
      <c r="B102" s="16">
        <f>B101</f>
        <v/>
      </c>
      <c r="C102" s="17">
        <f>IF(E102="","",COUNTIFS(B$5:B102,B102,E$5:E102,"&lt;&gt;"))</f>
        <v/>
      </c>
      <c r="D102" s="17">
        <f>IF(C102="","",B102&amp;"/"&amp;TEXT(C102,"000"))</f>
        <v/>
      </c>
      <c r="E102" s="18" t="n"/>
      <c r="F102" s="16" t="n"/>
      <c r="G102" s="16" t="n"/>
      <c r="H102" s="16" t="n"/>
      <c r="I102" s="16" t="n"/>
      <c r="J102" s="16" t="n"/>
    </row>
    <row r="103">
      <c r="B103" s="16">
        <f>B102</f>
        <v/>
      </c>
      <c r="C103" s="17">
        <f>IF(E103="","",COUNTIFS(B$5:B103,B103,E$5:E103,"&lt;&gt;"))</f>
        <v/>
      </c>
      <c r="D103" s="17">
        <f>IF(C103="","",B103&amp;"/"&amp;TEXT(C103,"000"))</f>
        <v/>
      </c>
      <c r="E103" s="18" t="n"/>
      <c r="F103" s="16" t="n"/>
      <c r="G103" s="16" t="n"/>
      <c r="H103" s="16" t="n"/>
      <c r="I103" s="16" t="n"/>
      <c r="J103" s="16" t="n"/>
    </row>
    <row r="104">
      <c r="B104" s="16">
        <f>B103</f>
        <v/>
      </c>
      <c r="C104" s="17">
        <f>IF(E104="","",COUNTIFS(B$5:B104,B104,E$5:E104,"&lt;&gt;"))</f>
        <v/>
      </c>
      <c r="D104" s="17">
        <f>IF(C104="","",B104&amp;"/"&amp;TEXT(C104,"000"))</f>
        <v/>
      </c>
      <c r="E104" s="18" t="n"/>
      <c r="F104" s="16" t="n"/>
      <c r="G104" s="16" t="n"/>
      <c r="H104" s="16" t="n"/>
      <c r="I104" s="16" t="n"/>
      <c r="J104" s="16" t="n"/>
    </row>
  </sheetData>
  <dataValidations count="2">
    <dataValidation sqref="H5:H104" showDropDown="0" showInputMessage="0" showErrorMessage="0" allowBlank="1" type="list">
      <formula1>"Trasferimento a cantiere proprio,Vendita,Conto lavorazione,Reso al fornitore,Conto visione,Noleggio,Comodato,Riparazione"</formula1>
    </dataValidation>
    <dataValidation sqref="I5:J10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2026-10-24T12:57:45Z</dcterms:created>
  <dcterms:modified xsi:type="dcterms:W3CDTF">2026-10-24T12:57:45Z</dcterms:modified>
</cp:coreProperties>
</file>